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'1'!$C$11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'1'!$C$12</definedName>
    <definedName name="О_К">'1'!$C$20</definedName>
    <definedName name="Обед_имя">'1'!$A$12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5725"/>
</workbook>
</file>

<file path=xl/calcChain.xml><?xml version="1.0" encoding="utf-8"?>
<calcChain xmlns="http://schemas.openxmlformats.org/spreadsheetml/2006/main">
  <c r="I15" i="3"/>
  <c r="J15"/>
  <c r="H15"/>
  <c r="G15"/>
  <c r="E15"/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<sst xmlns="http://schemas.openxmlformats.org/spreadsheetml/2006/main" count="137" uniqueCount="134">
  <si>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</si>
  <si>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</si>
  <si>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</si>
  <si>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</si>
  <si>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</si>
  <si>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</si>
  <si>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</si>
  <si>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</si>
  <si>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</si>
  <si>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</si>
  <si>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</si>
  <si>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</si>
  <si>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</si>
  <si>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</si>
  <si>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</si>
  <si>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</si>
  <si>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</si>
  <si>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</si>
  <si>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</si>
  <si>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</si>
  <si>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</si>
  <si>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</si>
  <si>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</si>
  <si>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</si>
  <si>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</si>
  <si>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</si>
  <si>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</si>
  <si>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</si>
  <si>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</si>
  <si>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</si>
  <si>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</si>
  <si>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</si>
  <si>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</si>
  <si>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</si>
  <si>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</si>
  <si>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</si>
  <si>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</si>
  <si>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</si>
  <si>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</si>
  <si>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</si>
  <si>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</si>
  <si>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</si>
  <si>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</si>
  <si>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</si>
  <si>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</si>
  <si>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</si>
  <si>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</si>
  <si>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</si>
  <si>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</si>
  <si>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</si>
  <si>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</si>
  <si>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</si>
  <si>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</si>
  <si>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</si>
  <si>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</si>
  <si>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</si>
  <si>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</si>
  <si>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</si>
  <si>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</si>
  <si>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</si>
  <si>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</si>
  <si>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</si>
  <si>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</si>
  <si>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</si>
  <si>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</si>
  <si>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</si>
  <si>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</si>
  <si>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</si>
  <si>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</si>
  <si>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</si>
  <si>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</si>
  <si>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</si>
  <si>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</si>
  <si>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</si>
  <si>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</si>
  <si>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</si>
  <si>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</si>
  <si>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</si>
  <si>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</si>
  <si>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</si>
  <si>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</si>
  <si>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</si>
  <si>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</si>
  <si>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</si>
  <si>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</si>
  <si>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</si>
  <si>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</si>
  <si>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</si>
  <si>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</si>
  <si>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</si>
  <si>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</si>
  <si>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</si>
  <si>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</si>
  <si>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</si>
  <si>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</si>
  <si>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</si>
  <si>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</si>
  <si>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</si>
  <si>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</si>
  <si>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</si>
  <si>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</si>
  <si>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</si>
  <si>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</si>
  <si>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</si>
  <si>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</si>
  <si>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</si>
  <si>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</si>
  <si>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</si>
  <si>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</si>
  <si>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</si>
  <si>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</si>
  <si>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</si>
  <si>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</si>
  <si>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</si>
  <si>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</si>
  <si>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</si>
  <si>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</si>
  <si>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 xml:space="preserve">7 день ,понедельник , 7-11 лет ,осенне- зимний период </t>
  </si>
  <si>
    <t>напиток</t>
  </si>
  <si>
    <t xml:space="preserve">2 блюдо </t>
  </si>
  <si>
    <t>щи на м/к/б</t>
  </si>
  <si>
    <t>картофель отварной</t>
  </si>
  <si>
    <t>котлета из м/говядины</t>
  </si>
  <si>
    <t>компот из с/ф</t>
  </si>
  <si>
    <t>морковь прип на раст/м</t>
  </si>
  <si>
    <t>салат</t>
  </si>
  <si>
    <t>МОУ "СОШ п.Красный Боец"</t>
  </si>
  <si>
    <t>хлеб пшеничный в/с</t>
  </si>
  <si>
    <t>хлеб ржаной</t>
  </si>
  <si>
    <t>гарнир</t>
  </si>
  <si>
    <t>груша</t>
  </si>
  <si>
    <t>сок натуральный</t>
  </si>
  <si>
    <t>вафли</t>
  </si>
  <si>
    <t>йогурт питьевой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</si>
</sst>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165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10" fillId="2" borderId="2" xfId="1" applyNumberFormat="1" applyFill="1" applyBorder="1" applyProtection="1">
      <protection locked="0"/>
    </xf>
    <xf numFmtId="0" fontId="10" fillId="2" borderId="2" xfId="1" quotePrefix="1" applyNumberFormat="1" applyFill="1" applyBorder="1" applyProtection="1">
      <protection locked="0"/>
    </xf>
    <xf numFmtId="0" fontId="10" fillId="0" borderId="2" xfId="1" applyBorder="1" applyAlignment="1">
      <alignment horizontal="center"/>
    </xf>
    <xf numFmtId="1" fontId="11" fillId="2" borderId="2" xfId="1" applyNumberFormat="1" applyFont="1" applyFill="1" applyBorder="1" applyProtection="1">
      <protection locked="0"/>
    </xf>
    <xf numFmtId="2" fontId="11" fillId="2" borderId="2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2" xfId="1" applyFill="1" applyBorder="1" applyAlignment="1" applyProtection="1">
      <protection locked="0"/>
    </xf>
    <xf numFmtId="0" fontId="10" fillId="0" borderId="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117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49" t="s">
        <v>76</v>
      </c>
      <c r="B8" s="51" t="s">
        <v>0</v>
      </c>
      <c r="C8" s="51" t="s">
        <v>6</v>
      </c>
      <c r="D8" s="51" t="s">
        <v>2</v>
      </c>
      <c r="E8" s="51"/>
      <c r="F8" s="51" t="s">
        <v>9</v>
      </c>
      <c r="G8" s="51"/>
      <c r="H8" s="51" t="s">
        <v>8</v>
      </c>
      <c r="I8" s="57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4" t="s">
        <v>75</v>
      </c>
      <c r="X8" s="54"/>
      <c r="Y8" s="54"/>
      <c r="Z8" s="54"/>
      <c r="AA8" s="55" t="s">
        <v>77</v>
      </c>
      <c r="AB8" s="55"/>
      <c r="AC8" s="55"/>
      <c r="AD8" s="55"/>
      <c r="AE8" s="55"/>
      <c r="AF8" s="55"/>
      <c r="AG8" s="55"/>
      <c r="AH8" s="55"/>
      <c r="AI8" s="56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52" t="s">
        <v>86</v>
      </c>
    </row>
    <row r="9" spans="1:95" s="5" customFormat="1" ht="15.75" customHeight="1">
      <c r="A9" s="50"/>
      <c r="B9" s="51"/>
      <c r="C9" s="51"/>
      <c r="D9" s="4" t="s">
        <v>1</v>
      </c>
      <c r="E9" s="4" t="s">
        <v>3</v>
      </c>
      <c r="F9" s="4" t="s">
        <v>1</v>
      </c>
      <c r="G9" s="4" t="s">
        <v>4</v>
      </c>
      <c r="H9" s="51"/>
      <c r="I9" s="58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53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8" t="str">
        <f>"ТТК 205"</f>
        <v>ТТК 205</v>
      </c>
      <c r="B11" s="23" t="s">
        <v>91</v>
      </c>
      <c r="C11" s="42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8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8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9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40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41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41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8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8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8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8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8" t="str">
        <f>"ТТК 246"</f>
        <v>ТТК 246</v>
      </c>
      <c r="B22" s="23" t="s">
        <v>101</v>
      </c>
      <c r="C22" s="42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9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40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CC8:CC9"/>
    <mergeCell ref="W8:Z8"/>
    <mergeCell ref="AA8:AI8"/>
    <mergeCell ref="F8:G8"/>
    <mergeCell ref="H8:H9"/>
    <mergeCell ref="I8:I9"/>
    <mergeCell ref="A2:I2"/>
    <mergeCell ref="A8:A9"/>
    <mergeCell ref="B8:B9"/>
    <mergeCell ref="C8:C9"/>
    <mergeCell ref="D8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G16" sqref="G16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32" t="s">
        <v>104</v>
      </c>
      <c r="B1" s="59" t="s">
        <v>126</v>
      </c>
      <c r="C1" s="59"/>
      <c r="D1" s="60"/>
      <c r="E1" s="32" t="s">
        <v>105</v>
      </c>
      <c r="F1" s="30"/>
      <c r="G1" s="32"/>
      <c r="H1" s="32"/>
      <c r="I1" s="32" t="s">
        <v>106</v>
      </c>
      <c r="J1" s="31">
        <v>44578</v>
      </c>
    </row>
    <row r="2" spans="1:1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5" t="s">
        <v>107</v>
      </c>
      <c r="B3" s="45" t="s">
        <v>108</v>
      </c>
      <c r="C3" s="45" t="s">
        <v>109</v>
      </c>
      <c r="D3" s="45" t="s">
        <v>110</v>
      </c>
      <c r="E3" s="45" t="s">
        <v>6</v>
      </c>
      <c r="F3" s="45" t="s">
        <v>111</v>
      </c>
      <c r="G3" s="45" t="s">
        <v>112</v>
      </c>
      <c r="H3" s="45" t="s">
        <v>113</v>
      </c>
      <c r="I3" s="45" t="s">
        <v>114</v>
      </c>
      <c r="J3" s="45" t="s">
        <v>115</v>
      </c>
    </row>
    <row r="4" spans="1:10">
      <c r="A4" s="32" t="s">
        <v>96</v>
      </c>
      <c r="B4" s="32" t="s">
        <v>125</v>
      </c>
      <c r="C4" s="43">
        <v>202</v>
      </c>
      <c r="D4" s="33" t="s">
        <v>124</v>
      </c>
      <c r="E4" s="34">
        <v>100</v>
      </c>
      <c r="F4" s="35">
        <v>5.3</v>
      </c>
      <c r="G4" s="35">
        <v>62.36</v>
      </c>
      <c r="H4" s="35">
        <v>2.5</v>
      </c>
      <c r="I4" s="35">
        <v>0.1</v>
      </c>
      <c r="J4" s="35">
        <v>24.8</v>
      </c>
    </row>
    <row r="5" spans="1:10">
      <c r="A5" s="32"/>
      <c r="B5" s="32" t="s">
        <v>116</v>
      </c>
      <c r="C5" s="44">
        <v>52</v>
      </c>
      <c r="D5" s="33" t="s">
        <v>120</v>
      </c>
      <c r="E5" s="34">
        <v>200</v>
      </c>
      <c r="F5" s="35">
        <v>22.45</v>
      </c>
      <c r="G5" s="35">
        <v>74.66</v>
      </c>
      <c r="H5" s="35">
        <v>1.4</v>
      </c>
      <c r="I5" s="35">
        <v>4.66</v>
      </c>
      <c r="J5" s="35">
        <v>6.72</v>
      </c>
    </row>
    <row r="6" spans="1:10">
      <c r="A6" s="32"/>
      <c r="B6" s="32" t="s">
        <v>119</v>
      </c>
      <c r="C6" s="44">
        <v>278</v>
      </c>
      <c r="D6" s="33" t="s">
        <v>122</v>
      </c>
      <c r="E6" s="34">
        <v>80</v>
      </c>
      <c r="F6" s="35">
        <v>38.75</v>
      </c>
      <c r="G6" s="35">
        <v>163.69</v>
      </c>
      <c r="H6" s="35">
        <v>14.4</v>
      </c>
      <c r="I6" s="35">
        <v>11.66</v>
      </c>
      <c r="J6" s="35">
        <v>11.6</v>
      </c>
    </row>
    <row r="7" spans="1:10">
      <c r="A7" s="32"/>
      <c r="B7" s="32" t="s">
        <v>129</v>
      </c>
      <c r="C7" s="44">
        <v>187</v>
      </c>
      <c r="D7" s="33" t="s">
        <v>121</v>
      </c>
      <c r="E7" s="34">
        <v>150</v>
      </c>
      <c r="F7" s="35">
        <v>14.65</v>
      </c>
      <c r="G7" s="35">
        <v>137.68</v>
      </c>
      <c r="H7" s="35">
        <v>3.1</v>
      </c>
      <c r="I7" s="35">
        <v>0.6</v>
      </c>
      <c r="J7" s="35">
        <v>25.7</v>
      </c>
    </row>
    <row r="8" spans="1:10">
      <c r="A8" s="32"/>
      <c r="B8" s="32"/>
      <c r="C8" s="44">
        <v>878</v>
      </c>
      <c r="D8" s="33" t="s">
        <v>127</v>
      </c>
      <c r="E8" s="34">
        <v>60</v>
      </c>
      <c r="F8" s="35">
        <v>3.3</v>
      </c>
      <c r="G8" s="35">
        <v>111.5</v>
      </c>
      <c r="H8" s="35">
        <v>7.7</v>
      </c>
      <c r="I8" s="35">
        <v>0.4</v>
      </c>
      <c r="J8" s="35">
        <v>53.4</v>
      </c>
    </row>
    <row r="9" spans="1:10">
      <c r="A9" s="32"/>
      <c r="B9" s="32"/>
      <c r="C9" s="44">
        <v>879</v>
      </c>
      <c r="D9" s="33" t="s">
        <v>128</v>
      </c>
      <c r="E9" s="43">
        <v>50</v>
      </c>
      <c r="F9" s="35">
        <v>2.75</v>
      </c>
      <c r="G9" s="35">
        <v>107</v>
      </c>
      <c r="H9" s="35">
        <v>2.35</v>
      </c>
      <c r="I9" s="35">
        <v>0.35</v>
      </c>
      <c r="J9" s="35">
        <v>7.28</v>
      </c>
    </row>
    <row r="10" spans="1:10">
      <c r="A10" s="32"/>
      <c r="B10" s="32" t="s">
        <v>118</v>
      </c>
      <c r="C10" s="44">
        <v>6</v>
      </c>
      <c r="D10" s="33" t="s">
        <v>123</v>
      </c>
      <c r="E10" s="34">
        <v>200</v>
      </c>
      <c r="F10" s="35">
        <v>3.98</v>
      </c>
      <c r="G10" s="35">
        <v>110</v>
      </c>
      <c r="H10" s="35">
        <v>1</v>
      </c>
      <c r="I10" s="35">
        <v>0.06</v>
      </c>
      <c r="J10" s="35">
        <v>27.5</v>
      </c>
    </row>
    <row r="11" spans="1:10">
      <c r="A11" s="32"/>
      <c r="B11" s="37"/>
      <c r="C11" s="43"/>
      <c r="D11" s="33" t="s">
        <v>130</v>
      </c>
      <c r="E11" s="34">
        <v>200</v>
      </c>
      <c r="F11" s="35">
        <v>36</v>
      </c>
      <c r="G11" s="34">
        <v>84</v>
      </c>
      <c r="H11" s="36">
        <v>0.8</v>
      </c>
      <c r="I11" s="36">
        <v>0</v>
      </c>
      <c r="J11" s="36">
        <v>21</v>
      </c>
    </row>
    <row r="12" spans="1:10">
      <c r="A12" s="32"/>
      <c r="B12" s="32"/>
      <c r="C12" s="44"/>
      <c r="D12" s="33" t="s">
        <v>132</v>
      </c>
      <c r="E12" s="34">
        <v>100</v>
      </c>
      <c r="F12" s="35">
        <v>18</v>
      </c>
      <c r="G12" s="34">
        <v>341.56</v>
      </c>
      <c r="H12" s="36">
        <v>6.1</v>
      </c>
      <c r="I12" s="36">
        <v>10.220000000000001</v>
      </c>
      <c r="J12" s="36">
        <v>55.7</v>
      </c>
    </row>
    <row r="13" spans="1:10">
      <c r="A13" s="32"/>
      <c r="B13" s="32"/>
      <c r="C13" s="44"/>
      <c r="D13" s="33" t="s">
        <v>133</v>
      </c>
      <c r="E13" s="34">
        <v>226</v>
      </c>
      <c r="F13" s="35">
        <v>53</v>
      </c>
      <c r="G13" s="35">
        <v>51</v>
      </c>
      <c r="H13" s="35">
        <v>5</v>
      </c>
      <c r="I13" s="35">
        <v>1.5</v>
      </c>
      <c r="J13" s="35">
        <v>3.5</v>
      </c>
    </row>
    <row r="14" spans="1:10">
      <c r="A14" s="32"/>
      <c r="B14" s="32"/>
      <c r="C14" s="44"/>
      <c r="D14" s="33" t="s">
        <v>131</v>
      </c>
      <c r="E14" s="34">
        <v>200</v>
      </c>
      <c r="F14" s="35">
        <v>20</v>
      </c>
      <c r="G14" s="35">
        <v>106.03</v>
      </c>
      <c r="H14" s="35">
        <v>1.03</v>
      </c>
      <c r="I14" s="35">
        <v>0</v>
      </c>
      <c r="J14" s="35">
        <v>25.17</v>
      </c>
    </row>
    <row r="15" spans="1:10">
      <c r="A15" s="32"/>
      <c r="B15" s="32"/>
      <c r="C15" s="44"/>
      <c r="D15" s="33"/>
      <c r="E15" s="46">
        <f t="shared" ref="E15:J15" si="0">SUM(E4:E14)</f>
        <v>1566</v>
      </c>
      <c r="F15" s="47">
        <v>218.18</v>
      </c>
      <c r="G15" s="47">
        <f t="shared" si="0"/>
        <v>1349.48</v>
      </c>
      <c r="H15" s="47">
        <f t="shared" si="0"/>
        <v>45.38</v>
      </c>
      <c r="I15" s="47">
        <f t="shared" si="0"/>
        <v>29.550000000000004</v>
      </c>
      <c r="J15" s="47">
        <f t="shared" si="0"/>
        <v>262.37</v>
      </c>
    </row>
    <row r="16" spans="1:10">
      <c r="A16" s="32"/>
      <c r="B16" s="32"/>
      <c r="C16" s="44"/>
      <c r="D16" s="33"/>
      <c r="E16" s="43"/>
      <c r="F16" s="35"/>
      <c r="G16" s="35"/>
      <c r="H16" s="35"/>
      <c r="I16" s="35"/>
      <c r="J16" s="35"/>
    </row>
    <row r="17" spans="1:10">
      <c r="A17" s="32"/>
      <c r="B17" s="32"/>
      <c r="C17" s="44"/>
      <c r="D17" s="33"/>
      <c r="E17" s="34"/>
      <c r="F17" s="35"/>
      <c r="G17" s="35"/>
      <c r="H17" s="35"/>
      <c r="I17" s="35"/>
      <c r="J17" s="35"/>
    </row>
    <row r="18" spans="1:10">
      <c r="A18" s="32"/>
      <c r="B18" s="32"/>
      <c r="C18" s="43"/>
      <c r="D18" s="33"/>
      <c r="E18" s="34"/>
      <c r="F18" s="35"/>
      <c r="G18" s="35"/>
      <c r="H18" s="35"/>
      <c r="I18" s="35"/>
      <c r="J18" s="35"/>
    </row>
    <row r="19" spans="1:10">
      <c r="A19" s="32"/>
      <c r="B19" s="37"/>
      <c r="C19" s="43"/>
      <c r="D19" s="33"/>
      <c r="E19" s="46"/>
      <c r="F19" s="47"/>
      <c r="G19" s="47"/>
      <c r="H19" s="47"/>
      <c r="I19" s="47"/>
      <c r="J19" s="47"/>
    </row>
    <row r="20" spans="1:10">
      <c r="A20" s="32"/>
      <c r="B20" s="37"/>
      <c r="C20" s="43"/>
      <c r="D20" s="33"/>
      <c r="E20" s="34"/>
      <c r="F20" s="3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2022-01-17T08:21:11Z</dcterms:modified>
</cp:coreProperties>
</file>